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us-sv-4f-001\21_管理g(管理)アクセス制限\設計書\R08_特記仕様書\R8河川巡視システム保守業務\01_当初（概算）\00_歩掛参考見積\"/>
    </mc:Choice>
  </mc:AlternateContent>
  <xr:revisionPtr revIDLastSave="0" documentId="13_ncr:1_{F3EFE695-D01D-4C79-A8DA-27D16A7CC337}" xr6:coauthVersionLast="47" xr6:coauthVersionMax="47" xr10:uidLastSave="{00000000-0000-0000-0000-000000000000}"/>
  <bookViews>
    <workbookView xWindow="28680" yWindow="-120" windowWidth="29040" windowHeight="15720" tabRatio="647" xr2:uid="{00000000-000D-0000-FFFF-FFFF00000000}"/>
  </bookViews>
  <sheets>
    <sheet name="別紙－１（見積記載内容）" sheetId="56" r:id="rId1"/>
  </sheets>
  <externalReferences>
    <externalReference r:id="rId2"/>
    <externalReference r:id="rId3"/>
  </externalReferences>
  <definedNames>
    <definedName name="\0" localSheetId="0">#REF!</definedName>
    <definedName name="\0">#REF!</definedName>
    <definedName name="\a" localSheetId="0">#REF!</definedName>
    <definedName name="\a">#REF!</definedName>
    <definedName name="\g" localSheetId="0">#REF!</definedName>
    <definedName name="\g">#REF!</definedName>
    <definedName name="\j" localSheetId="0">#REF!</definedName>
    <definedName name="\j">#REF!</definedName>
    <definedName name="\n" localSheetId="0">#REF!</definedName>
    <definedName name="\n">#REF!</definedName>
    <definedName name="\p" localSheetId="0">#REF!</definedName>
    <definedName name="\p">#REF!</definedName>
    <definedName name="\t" localSheetId="0">#REF!</definedName>
    <definedName name="\t">#REF!</definedName>
    <definedName name="①" localSheetId="0">#REF!</definedName>
    <definedName name="①">#REF!</definedName>
    <definedName name="②" localSheetId="0">#REF!</definedName>
    <definedName name="②">#REF!</definedName>
    <definedName name="②ダッシュ" localSheetId="0">#REF!</definedName>
    <definedName name="②ダッシュ">#REF!</definedName>
    <definedName name="③" localSheetId="0">#REF!</definedName>
    <definedName name="③">#REF!</definedName>
    <definedName name="④" localSheetId="0">#REF!</definedName>
    <definedName name="④">#REF!</definedName>
    <definedName name="④ダッシュ" localSheetId="0">#REF!</definedName>
    <definedName name="④ダッシュ">#REF!</definedName>
    <definedName name="⑤" localSheetId="0">#REF!</definedName>
    <definedName name="⑤">#REF!</definedName>
    <definedName name="⑥" localSheetId="0">#REF!</definedName>
    <definedName name="⑥">#REF!</definedName>
    <definedName name="⑦" localSheetId="0">#REF!</definedName>
    <definedName name="⑦">#REF!</definedName>
    <definedName name="⑧" localSheetId="0">#REF!</definedName>
    <definedName name="⑧">#REF!</definedName>
    <definedName name="⑨" localSheetId="0">#REF!</definedName>
    <definedName name="⑨">#REF!</definedName>
    <definedName name="⑩" localSheetId="0">#REF!</definedName>
    <definedName name="⑩">#REF!</definedName>
    <definedName name="⑪" localSheetId="0">#REF!</definedName>
    <definedName name="⑪">#REF!</definedName>
    <definedName name="aa" localSheetId="0">#REF!</definedName>
    <definedName name="aa">#REF!</definedName>
    <definedName name="FOR_入力" localSheetId="0">#REF!</definedName>
    <definedName name="FOR_入力">#REF!</definedName>
    <definedName name="JUMP" localSheetId="0">#REF!</definedName>
    <definedName name="JUMP">#REF!</definedName>
    <definedName name="P">#N/A</definedName>
    <definedName name="_xlnm.Print_Area" localSheetId="0">'別紙－１（見積記載内容）'!$B$1:$L$13</definedName>
    <definedName name="_xlnm.Print_Area">'[1]住宅団地実施設計（地振公団）'!#REF!</definedName>
    <definedName name="PRINT_AREA_MI" localSheetId="0">'[1]住宅団地実施設計（地振公団）'!#REF!</definedName>
    <definedName name="PRINT_AREA_MI">'[1]住宅団地実施設計（地振公団）'!#REF!</definedName>
    <definedName name="TANKA" localSheetId="0">#REF!</definedName>
    <definedName name="TANKA">#REF!</definedName>
    <definedName name="UNKOU1" localSheetId="0">#REF!</definedName>
    <definedName name="UNKOU1">#REF!</definedName>
    <definedName name="UNKOU2" localSheetId="0">#REF!</definedName>
    <definedName name="UNKOU2">#REF!</definedName>
    <definedName name="ｲﾝｻﾂﾒﾆｭｰ" localSheetId="0">#REF!</definedName>
    <definedName name="ｲﾝｻﾂﾒﾆｭｰ">#REF!</definedName>
    <definedName name="コース延長" localSheetId="0">#REF!</definedName>
    <definedName name="コース延長">#REF!</definedName>
    <definedName name="コース数" localSheetId="0">#REF!</definedName>
    <definedName name="コース数">#REF!</definedName>
    <definedName name="ﾒﾆｭｰ" localSheetId="0">#REF!</definedName>
    <definedName name="ﾒﾆｭｰ">#REF!</definedName>
    <definedName name="メニュー２">[2]撮図０１!$CM$1:$CZ$20</definedName>
    <definedName name="ﾒﾆｭｰ入力" localSheetId="0">#REF!</definedName>
    <definedName name="ﾒﾆｭｰ入力">#REF!</definedName>
    <definedName name="メニュー入力２">[2]撮図０１!$BZ$18</definedName>
    <definedName name="印刷" localSheetId="0">#REF!</definedName>
    <definedName name="印刷">#REF!</definedName>
    <definedName name="印刷２">[2]撮図０１!$BZ$54</definedName>
    <definedName name="印刷３">[2]撮図０１!$CG$1:$CJ$20</definedName>
    <definedName name="運航３">[2]撮図０１!$AM$37:$AZ$70</definedName>
    <definedName name="運航速度" localSheetId="0">#REF!</definedName>
    <definedName name="運航速度">#REF!</definedName>
    <definedName name="外業" localSheetId="0">#REF!</definedName>
    <definedName name="外業">#REF!</definedName>
    <definedName name="関連施設" localSheetId="0">#REF!</definedName>
    <definedName name="関連施設">#REF!</definedName>
    <definedName name="技師A" localSheetId="0">#REF!</definedName>
    <definedName name="技師A">#REF!</definedName>
    <definedName name="技師Ｂ" localSheetId="0">#REF!</definedName>
    <definedName name="技師Ｂ">#REF!</definedName>
    <definedName name="技師Ｃ" localSheetId="0">#REF!</definedName>
    <definedName name="技師Ｃ">#REF!</definedName>
    <definedName name="技師長" localSheetId="0">#REF!</definedName>
    <definedName name="技師長">#REF!</definedName>
    <definedName name="技術員" localSheetId="0">#REF!</definedName>
    <definedName name="技術員">#REF!</definedName>
    <definedName name="距離特別" localSheetId="0">#REF!</definedName>
    <definedName name="距離特別">#REF!</definedName>
    <definedName name="距離標準" localSheetId="0">#REF!</definedName>
    <definedName name="距離標準">#REF!</definedName>
    <definedName name="距離補正" localSheetId="0">#REF!</definedName>
    <definedName name="距離補正">#REF!</definedName>
    <definedName name="距離補正１" localSheetId="0">#REF!</definedName>
    <definedName name="距離補正１">#REF!</definedName>
    <definedName name="距離補正２" localSheetId="0">#REF!</definedName>
    <definedName name="距離補正２">#REF!</definedName>
    <definedName name="距離擁壁" localSheetId="0">#REF!</definedName>
    <definedName name="距離擁壁">#REF!</definedName>
    <definedName name="距離擁壁１" localSheetId="0">#REF!</definedName>
    <definedName name="距離擁壁１">#REF!</definedName>
    <definedName name="距離擁壁２" localSheetId="0">#REF!</definedName>
    <definedName name="距離擁壁２">#REF!</definedName>
    <definedName name="現道拡幅" localSheetId="0">#REF!</definedName>
    <definedName name="現道拡幅">#REF!</definedName>
    <definedName name="坑口補正" localSheetId="0">#REF!</definedName>
    <definedName name="坑口補正">#REF!</definedName>
    <definedName name="材料費" localSheetId="0">#REF!</definedName>
    <definedName name="材料費">#REF!</definedName>
    <definedName name="撮影地" localSheetId="0">#REF!</definedName>
    <definedName name="撮影地">#REF!</definedName>
    <definedName name="暫定計画" localSheetId="0">#REF!</definedName>
    <definedName name="暫定計画">#REF!</definedName>
    <definedName name="実行" localSheetId="0">#REF!</definedName>
    <definedName name="実行">#REF!</definedName>
    <definedName name="車線数" localSheetId="0">#REF!</definedName>
    <definedName name="車線数">#REF!</definedName>
    <definedName name="主任技師" localSheetId="0">#REF!</definedName>
    <definedName name="主任技師">#REF!</definedName>
    <definedName name="取付道路" localSheetId="0">#REF!</definedName>
    <definedName name="取付道路">#REF!</definedName>
    <definedName name="縮尺" localSheetId="0">#REF!</definedName>
    <definedName name="縮尺">#REF!</definedName>
    <definedName name="図形入力" localSheetId="0">#REF!</definedName>
    <definedName name="図形入力">#REF!</definedName>
    <definedName name="図工" localSheetId="0">#REF!</definedName>
    <definedName name="図工">#REF!</definedName>
    <definedName name="製本" localSheetId="0">#REF!</definedName>
    <definedName name="製本">#REF!</definedName>
    <definedName name="設計距離補正" localSheetId="0">#REF!</definedName>
    <definedName name="設計距離補正">#REF!</definedName>
    <definedName name="設計距離擁壁" localSheetId="0">#REF!</definedName>
    <definedName name="設計距離擁壁">#REF!</definedName>
    <definedName name="選別" localSheetId="0">#REF!</definedName>
    <definedName name="選別">#REF!</definedName>
    <definedName name="全体距離補正" localSheetId="0">#REF!</definedName>
    <definedName name="全体距離補正">#REF!</definedName>
    <definedName name="全体距離擁壁" localSheetId="0">#REF!</definedName>
    <definedName name="全体距離擁壁">#REF!</definedName>
    <definedName name="打ち合わせ回数" localSheetId="0">#REF!</definedName>
    <definedName name="打ち合わせ回数">#REF!</definedName>
    <definedName name="台帳図">[2]撮図０１!$BZ$24</definedName>
    <definedName name="地形" localSheetId="0">#REF!</definedName>
    <definedName name="地形">#REF!</definedName>
    <definedName name="直接人件費" localSheetId="0">#REF!</definedName>
    <definedName name="直接人件費">#REF!</definedName>
    <definedName name="直線距離" localSheetId="0">#REF!</definedName>
    <definedName name="直線距離">#REF!</definedName>
    <definedName name="都市計台帳">[2]撮図０１!$BZ$50</definedName>
    <definedName name="都市計台帳２">[2]撮図０１!$BZ$77</definedName>
    <definedName name="特殊法面" localSheetId="0">#REF!</definedName>
    <definedName name="特殊法面">#REF!</definedName>
    <definedName name="特別断面" localSheetId="0">#REF!</definedName>
    <definedName name="特別断面">#REF!</definedName>
    <definedName name="内訳書" localSheetId="0">#REF!</definedName>
    <definedName name="内訳書">#REF!</definedName>
    <definedName name="軟弱地盤" localSheetId="0">#REF!</definedName>
    <definedName name="軟弱地盤">#REF!</definedName>
    <definedName name="入力" localSheetId="0">#REF!</definedName>
    <definedName name="入力">#REF!</definedName>
    <definedName name="入力ﾒﾆｭｰ" localSheetId="0">#REF!</definedName>
    <definedName name="入力ﾒﾆｭｰ">#REF!</definedName>
    <definedName name="拍子" localSheetId="0">#REF!</definedName>
    <definedName name="拍子">#REF!</definedName>
    <definedName name="表紙" localSheetId="0">#REF!</definedName>
    <definedName name="表紙">#REF!</definedName>
    <definedName name="表紙入力" localSheetId="0">#REF!</definedName>
    <definedName name="表紙入力">#REF!</definedName>
    <definedName name="複断面" localSheetId="0">#REF!</definedName>
    <definedName name="複断面">#REF!</definedName>
    <definedName name="変化率" localSheetId="0">#REF!</definedName>
    <definedName name="変化率">#REF!</definedName>
    <definedName name="変化率入力" localSheetId="0">#REF!</definedName>
    <definedName name="変化率入力">#REF!</definedName>
    <definedName name="歩道" localSheetId="0">#REF!</definedName>
    <definedName name="歩道">#REF!</definedName>
    <definedName name="報告書" localSheetId="0">#REF!</definedName>
    <definedName name="報告書">#REF!</definedName>
    <definedName name="名称" localSheetId="0">#REF!</definedName>
    <definedName name="名称">#REF!</definedName>
    <definedName name="率入力" localSheetId="0">#REF!</definedName>
    <definedName name="率入力">#REF!</definedName>
    <definedName name="枠" localSheetId="0">#REF!</definedName>
    <definedName name="枠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56" l="1"/>
  <c r="A9" i="56" s="1"/>
  <c r="A10" i="56" s="1"/>
  <c r="A11" i="56" s="1"/>
</calcChain>
</file>

<file path=xl/sharedStrings.xml><?xml version="1.0" encoding="utf-8"?>
<sst xmlns="http://schemas.openxmlformats.org/spreadsheetml/2006/main" count="28" uniqueCount="25">
  <si>
    <t>作業項目</t>
    <rPh sb="0" eb="2">
      <t>サギョウ</t>
    </rPh>
    <rPh sb="2" eb="4">
      <t>コウモク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</si>
  <si>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</si>
  <si>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</si>
  <si>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見積記載内容</t>
    <rPh sb="0" eb="2">
      <t>ミツモリ</t>
    </rPh>
    <rPh sb="2" eb="4">
      <t>キサイ</t>
    </rPh>
    <rPh sb="4" eb="6">
      <t>ナイヨウ</t>
    </rPh>
    <phoneticPr fontId="1"/>
  </si>
  <si>
    <t>直接人件費</t>
    <rPh sb="0" eb="2">
      <t>チョクセツ</t>
    </rPh>
    <rPh sb="2" eb="5">
      <t>ジンケンヒ</t>
    </rPh>
    <phoneticPr fontId="1"/>
  </si>
  <si>
    <t>備考</t>
    <rPh sb="0" eb="2">
      <t>ビコウ</t>
    </rPh>
    <phoneticPr fontId="1"/>
  </si>
  <si>
    <t>数量</t>
    <rPh sb="0" eb="2">
      <t>スウリョウ</t>
    </rPh>
    <phoneticPr fontId="1"/>
  </si>
  <si>
    <t>※「直接人件費」の欄には、作業項目毎に必要な人工を記入して下さい。</t>
    <rPh sb="2" eb="4">
      <t>チョクセツ</t>
    </rPh>
    <rPh sb="4" eb="7">
      <t>ジンケンヒ</t>
    </rPh>
    <rPh sb="9" eb="10">
      <t>ラン</t>
    </rPh>
    <rPh sb="13" eb="15">
      <t>サギョウ</t>
    </rPh>
    <rPh sb="15" eb="17">
      <t>コウモク</t>
    </rPh>
    <rPh sb="17" eb="18">
      <t>ゴト</t>
    </rPh>
    <rPh sb="19" eb="21">
      <t>ヒツヨウ</t>
    </rPh>
    <rPh sb="22" eb="24">
      <t>ニンク</t>
    </rPh>
    <rPh sb="25" eb="27">
      <t>キニュウ</t>
    </rPh>
    <rPh sb="29" eb="30">
      <t>クダ</t>
    </rPh>
    <phoneticPr fontId="1"/>
  </si>
  <si>
    <t>※上表の項目（作業項目等）は、必要に応じて追加・削除・修正等を行ってください。</t>
    <rPh sb="7" eb="9">
      <t>サギョウ</t>
    </rPh>
    <rPh sb="9" eb="11">
      <t>コウモク</t>
    </rPh>
    <phoneticPr fontId="1"/>
  </si>
  <si>
    <t>(別添)</t>
    <rPh sb="1" eb="3">
      <t>ベッテン</t>
    </rPh>
    <phoneticPr fontId="1"/>
  </si>
  <si>
    <t>草木ダム河川巡視システム保守業務(仮称)</t>
    <rPh sb="4" eb="6">
      <t>カセン</t>
    </rPh>
    <rPh sb="6" eb="8">
      <t>ジュンシ</t>
    </rPh>
    <rPh sb="12" eb="14">
      <t>ホシュ</t>
    </rPh>
    <phoneticPr fontId="1"/>
  </si>
  <si>
    <t>計画準備</t>
    <rPh sb="0" eb="2">
      <t>ケイカク</t>
    </rPh>
    <rPh sb="2" eb="4">
      <t>ジュンビ</t>
    </rPh>
    <phoneticPr fontId="1"/>
  </si>
  <si>
    <t>クラウド環境構築</t>
    <rPh sb="4" eb="6">
      <t>カンキョウ</t>
    </rPh>
    <rPh sb="6" eb="8">
      <t>コウチク</t>
    </rPh>
    <phoneticPr fontId="1"/>
  </si>
  <si>
    <t>主任技術者
（人）</t>
    <rPh sb="0" eb="2">
      <t>シュニン</t>
    </rPh>
    <rPh sb="2" eb="5">
      <t>ギジュツシャ</t>
    </rPh>
    <rPh sb="7" eb="8">
      <t>ニン</t>
    </rPh>
    <phoneticPr fontId="1"/>
  </si>
  <si>
    <t>理事、技師長
（人）</t>
    <rPh sb="0" eb="2">
      <t>リジ</t>
    </rPh>
    <rPh sb="3" eb="6">
      <t>ギシチョウ</t>
    </rPh>
    <rPh sb="8" eb="9">
      <t>ニン</t>
    </rPh>
    <phoneticPr fontId="1"/>
  </si>
  <si>
    <t>主任技師
(人)</t>
    <rPh sb="0" eb="2">
      <t>シュニン</t>
    </rPh>
    <rPh sb="2" eb="4">
      <t>ギシ</t>
    </rPh>
    <phoneticPr fontId="1"/>
  </si>
  <si>
    <t>技師（Ａ）
(人)</t>
    <rPh sb="0" eb="2">
      <t>ギシ</t>
    </rPh>
    <phoneticPr fontId="11"/>
  </si>
  <si>
    <t>技師（Ｂ）
(人)</t>
    <rPh sb="0" eb="2">
      <t>ギシ</t>
    </rPh>
    <phoneticPr fontId="11"/>
  </si>
  <si>
    <t>技師（Ｃ）
(人)</t>
    <rPh sb="0" eb="2">
      <t>ギシ</t>
    </rPh>
    <phoneticPr fontId="11"/>
  </si>
  <si>
    <t>技術員
(人)</t>
    <rPh sb="0" eb="3">
      <t>ギジュツイン</t>
    </rPh>
    <phoneticPr fontId="11"/>
  </si>
  <si>
    <t>河川巡視システム保守</t>
    <rPh sb="0" eb="2">
      <t>カセン</t>
    </rPh>
    <rPh sb="2" eb="4">
      <t>ジュンシ</t>
    </rPh>
    <rPh sb="8" eb="10">
      <t>ホシュ</t>
    </rPh>
    <phoneticPr fontId="1"/>
  </si>
  <si>
    <t>回</t>
    <rPh sb="0" eb="1">
      <t>カイ</t>
    </rPh>
    <phoneticPr fontId="1"/>
  </si>
  <si>
    <t>1回／月あたり</t>
    <rPh sb="1" eb="2">
      <t>カイ</t>
    </rPh>
    <rPh sb="3" eb="4">
      <t>ツキ</t>
    </rPh>
    <phoneticPr fontId="1"/>
  </si>
  <si>
    <t>河川巡視システム改良</t>
    <rPh sb="0" eb="2">
      <t>カセン</t>
    </rPh>
    <rPh sb="2" eb="4">
      <t>ジュンシ</t>
    </rPh>
    <rPh sb="8" eb="10">
      <t>カイリョウ</t>
    </rPh>
    <phoneticPr fontId="1"/>
  </si>
  <si>
    <t>業務成果とりまとめ</t>
    <rPh sb="0" eb="2">
      <t>ギョウム</t>
    </rPh>
    <rPh sb="2" eb="4">
      <t>セイカ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</si>
</sst>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標準明朝"/>
      <family val="1"/>
      <charset val="128"/>
    </font>
    <font>
      <sz val="10"/>
      <name val="Arial"/>
      <family val="2"/>
    </font>
    <font>
      <sz val="10"/>
      <color indexed="12"/>
      <name val="FA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 style="double">
        <color indexed="14"/>
      </left>
      <right/>
      <top style="double">
        <color indexed="1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 applyProtection="0"/>
    <xf numFmtId="4" fontId="2" fillId="0" borderId="0">
      <alignment vertical="center"/>
    </xf>
    <xf numFmtId="0" fontId="3" fillId="0" borderId="0"/>
    <xf numFmtId="38" fontId="4" fillId="2" borderId="1" applyNumberFormat="0" applyBorder="0" applyAlignment="0">
      <alignment vertical="center"/>
    </xf>
    <xf numFmtId="0" fontId="5" fillId="0" borderId="0"/>
    <xf numFmtId="0" fontId="9" fillId="0" borderId="0" applyProtection="0"/>
  </cellStyleXfs>
  <cellXfs count="25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5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6">
    <cellStyle name="NAKA" xfId="1" xr:uid="{00000000-0005-0000-0000-000000000000}"/>
    <cellStyle name="Normal_laroux" xfId="2" xr:uid="{00000000-0005-0000-0000-000001000000}"/>
    <cellStyle name="春" xfId="3" xr:uid="{00000000-0005-0000-0000-000002000000}"/>
    <cellStyle name="標準" xfId="0" builtinId="0"/>
    <cellStyle name="標準 2" xfId="5" xr:uid="{00000000-0005-0000-0000-000004000000}"/>
    <cellStyle name="未定義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GASAKI1\&#22806;&#20184;HDD\&#21942;&#26989;&#36039;&#26009;\6.&#22769;&#23696;&#22320;&#21306;\&#33446;&#36794;&#30010;\&#29987;&#26989;&#25391;&#33288;&#35506;\&#20013;&#23665;&#23455;&#260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k-server\(h)data2disk\&#21942;&#26989;&#36039;&#26009;\&#24066;&#30010;&#26449;\&#28023;&#32769;&#21517;&#24066;\&#22522;&#26412;&#22259;\&#37117;&#24066;&#35336;&#30011;&#22522;&#26412;&#22259;&#35211;&#31309;&#65298;&#65288;10000&#25774;&#2443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住宅団地実施設計（地振公団）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比較表"/>
      <sheetName val="表紙"/>
      <sheetName val="総括"/>
      <sheetName val="撮図０１"/>
      <sheetName val="内訳1～8"/>
      <sheetName val="内訳9～10"/>
      <sheetName val="内訳11～19"/>
      <sheetName val="内訳20～21"/>
      <sheetName val="内訳22～28"/>
      <sheetName val="内訳29～30"/>
      <sheetName val="内訳30"/>
      <sheetName val="日額人件費表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>
        <row r="1">
          <cell r="CN1" t="str">
            <v>航空写真測量　積算メニュー</v>
          </cell>
          <cell r="CU1" t="str">
            <v>基地空港</v>
          </cell>
          <cell r="CW1" t="str">
            <v>（</v>
          </cell>
          <cell r="CX1" t="str">
            <v>調布空港</v>
          </cell>
          <cell r="CZ1" t="str">
            <v>）</v>
          </cell>
        </row>
        <row r="2">
          <cell r="CH2" t="str">
            <v xml:space="preserve">                印    刷    メ   ニ   ュ   ー</v>
          </cell>
          <cell r="CN2" t="str">
            <v>撮影諸元</v>
          </cell>
          <cell r="CU2" t="str">
            <v>図化に関する諸元</v>
          </cell>
        </row>
        <row r="3">
          <cell r="CN3" t="str">
            <v xml:space="preserve"> ｶﾗｰ (1) OR ﾓﾉｸﾛ (2)</v>
          </cell>
          <cell r="CQ3" t="str">
            <v>(</v>
          </cell>
          <cell r="CR3">
            <v>1</v>
          </cell>
          <cell r="CS3" t="str">
            <v>)</v>
          </cell>
          <cell r="CU3" t="str">
            <v xml:space="preserve"> 図  化  縮  尺</v>
          </cell>
          <cell r="CX3" t="str">
            <v>1/</v>
          </cell>
        </row>
        <row r="4">
          <cell r="CN4" t="str">
            <v xml:space="preserve"> 撮    影    縮    尺</v>
          </cell>
          <cell r="CQ4" t="str">
            <v>1/</v>
          </cell>
          <cell r="CR4">
            <v>10000</v>
          </cell>
          <cell r="CU4" t="str">
            <v xml:space="preserve"> 図化 計画 面積</v>
          </cell>
          <cell r="CZ4" t="str">
            <v>ｋ㎡</v>
          </cell>
        </row>
        <row r="5">
          <cell r="CH5" t="str">
            <v>内訳書の印刷を行います。</v>
          </cell>
          <cell r="CJ5" t="str">
            <v>変化率表の印刷を行います。</v>
          </cell>
          <cell r="CN5" t="str">
            <v xml:space="preserve"> 単発 (1) OR 双発 (2)</v>
          </cell>
          <cell r="CQ5" t="str">
            <v>(</v>
          </cell>
          <cell r="CR5">
            <v>1</v>
          </cell>
          <cell r="CS5" t="str">
            <v>)</v>
          </cell>
          <cell r="CU5" t="str">
            <v xml:space="preserve"> 標 定 点 測 量</v>
          </cell>
          <cell r="CZ5" t="str">
            <v>点</v>
          </cell>
        </row>
        <row r="6">
          <cell r="CN6" t="str">
            <v xml:space="preserve"> 撮  影   コ  ー  ス</v>
          </cell>
          <cell r="CR6">
            <v>4</v>
          </cell>
          <cell r="CS6" t="str">
            <v>ｺｰｽ</v>
          </cell>
          <cell r="CU6" t="str">
            <v xml:space="preserve"> 簡易 水準 測量</v>
          </cell>
          <cell r="CZ6" t="str">
            <v>ｋｍ</v>
          </cell>
        </row>
        <row r="7">
          <cell r="CN7" t="str">
            <v xml:space="preserve"> 撮    影   面    積</v>
          </cell>
          <cell r="CR7">
            <v>26.48</v>
          </cell>
          <cell r="CS7" t="str">
            <v>ｋ㎡</v>
          </cell>
          <cell r="CU7" t="str">
            <v>密着(1)OR２倍(2)</v>
          </cell>
          <cell r="CX7" t="str">
            <v>(</v>
          </cell>
          <cell r="CY7" t="str">
            <v>1 OR 2</v>
          </cell>
          <cell r="CZ7" t="str">
            <v>)</v>
          </cell>
        </row>
        <row r="8">
          <cell r="CH8" t="str">
            <v>撮影数量算出表の印刷を行います。</v>
          </cell>
          <cell r="CJ8" t="str">
            <v>外業日数表の印刷を行います。</v>
          </cell>
          <cell r="CN8" t="str">
            <v xml:space="preserve"> 写    真   枚    数</v>
          </cell>
          <cell r="CR8">
            <v>38</v>
          </cell>
          <cell r="CS8" t="str">
            <v>枚</v>
          </cell>
          <cell r="CU8" t="str">
            <v xml:space="preserve"> 空 中三角測 量</v>
          </cell>
          <cell r="CZ8" t="str">
            <v>ﾓﾃﾞﾙ</v>
          </cell>
        </row>
        <row r="9">
          <cell r="CN9" t="str">
            <v xml:space="preserve"> 対 空 標識 点 設 置</v>
          </cell>
          <cell r="CR9">
            <v>9</v>
          </cell>
          <cell r="CS9" t="str">
            <v>点</v>
          </cell>
          <cell r="CU9" t="str">
            <v xml:space="preserve"> 単  点  測  量</v>
          </cell>
          <cell r="CZ9" t="str">
            <v>ｋ㎡</v>
          </cell>
        </row>
        <row r="10">
          <cell r="CG10" t="str">
            <v xml:space="preserve"> </v>
          </cell>
          <cell r="CN10" t="str">
            <v xml:space="preserve"> 撮    影   延    長</v>
          </cell>
          <cell r="CR10">
            <v>31.28</v>
          </cell>
          <cell r="CS10" t="str">
            <v>ｋｍ</v>
          </cell>
          <cell r="CU10" t="str">
            <v xml:space="preserve"> 現  地  調  査</v>
          </cell>
          <cell r="CZ10" t="str">
            <v>〃</v>
          </cell>
        </row>
        <row r="11">
          <cell r="CG11" t="str">
            <v xml:space="preserve"> </v>
          </cell>
          <cell r="CH11" t="str">
            <v>見積表紙の印刷を行います。</v>
          </cell>
          <cell r="CN11" t="str">
            <v xml:space="preserve"> 空港 ～撮影地間距離</v>
          </cell>
          <cell r="CR11">
            <v>24</v>
          </cell>
          <cell r="CS11" t="str">
            <v>ｋｍ</v>
          </cell>
          <cell r="CU11" t="str">
            <v xml:space="preserve"> 現  地  補  測</v>
          </cell>
          <cell r="CZ11" t="str">
            <v>〃</v>
          </cell>
        </row>
        <row r="12">
          <cell r="CG12" t="str">
            <v xml:space="preserve"> </v>
          </cell>
          <cell r="CU12" t="str">
            <v xml:space="preserve"> 測  量  場  所</v>
          </cell>
          <cell r="CZ12" t="str">
            <v>地先</v>
          </cell>
        </row>
        <row r="13">
          <cell r="CG13" t="str">
            <v xml:space="preserve"> </v>
          </cell>
          <cell r="CN13" t="str">
            <v>撮影面積は</v>
          </cell>
        </row>
        <row r="14">
          <cell r="CO14" t="str">
            <v>ｽﾃﾚｵ有効面積   ×</v>
          </cell>
          <cell r="CR14" t="str">
            <v>モデル数</v>
          </cell>
        </row>
        <row r="15">
          <cell r="CN15" t="str">
            <v>（</v>
          </cell>
          <cell r="CO15">
            <v>1.4810000000000001</v>
          </cell>
          <cell r="CP15" t="str">
            <v>ｋ㎡）</v>
          </cell>
          <cell r="CQ15" t="str">
            <v>（</v>
          </cell>
          <cell r="CR15">
            <v>34</v>
          </cell>
          <cell r="CS15" t="str">
            <v>ﾓﾃﾞﾙ</v>
          </cell>
          <cell r="CT15" t="str">
            <v>）＝（</v>
          </cell>
          <cell r="CV15">
            <v>50.35</v>
          </cell>
          <cell r="CW15" t="str">
            <v>ｋ㎡）</v>
          </cell>
        </row>
        <row r="16">
          <cell r="CN16" t="str">
            <v>撮影延長は</v>
          </cell>
        </row>
        <row r="17">
          <cell r="CO17" t="str">
            <v>撮影基線長     ×</v>
          </cell>
          <cell r="CR17" t="str">
            <v>モデル数</v>
          </cell>
        </row>
        <row r="18">
          <cell r="BZ18" t="str">
            <v>{GOTO}ﾒﾆｭｰ~{GOTO}CR3~</v>
          </cell>
          <cell r="CN18" t="str">
            <v>（</v>
          </cell>
          <cell r="CO18">
            <v>0.92</v>
          </cell>
          <cell r="CP18" t="str">
            <v>ｋｍ）</v>
          </cell>
          <cell r="CQ18" t="str">
            <v>（</v>
          </cell>
          <cell r="CR18">
            <v>34</v>
          </cell>
          <cell r="CS18" t="str">
            <v>ﾓﾃﾞﾙ</v>
          </cell>
          <cell r="CT18" t="str">
            <v>）＝（</v>
          </cell>
          <cell r="CV18">
            <v>31.28</v>
          </cell>
          <cell r="CW18" t="str">
            <v>ｋｍ）</v>
          </cell>
        </row>
        <row r="20">
          <cell r="CR20" t="str">
            <v>入力が終了したら [STOP] ｷｰを押してください。</v>
          </cell>
        </row>
        <row r="24">
          <cell r="BZ24" t="str">
            <v>{IF CR3="1 OR 2"#OR#CR3=""}{GOTO}CR3~{?}~</v>
          </cell>
        </row>
        <row r="37">
          <cell r="AP37" t="str">
            <v>撮 影 数 量 算 出 内 訳 表</v>
          </cell>
        </row>
        <row r="39">
          <cell r="AU39" t="str">
            <v>近距離用</v>
          </cell>
        </row>
        <row r="41">
          <cell r="AM41" t="str">
            <v>撮影</v>
          </cell>
          <cell r="AN41" t="str">
            <v>撮影縮尺及びコースＳ＝1/</v>
          </cell>
          <cell r="AO41">
            <v>10000</v>
          </cell>
          <cell r="AP41">
            <v>4</v>
          </cell>
          <cell r="AQ41" t="str">
            <v>コース</v>
          </cell>
          <cell r="AT41" t="str">
            <v>撮影基線長</v>
          </cell>
          <cell r="AW41">
            <v>0.92</v>
          </cell>
          <cell r="AX41" t="str">
            <v>㎞</v>
          </cell>
        </row>
        <row r="42">
          <cell r="AN42" t="str">
            <v>撮影延長</v>
          </cell>
          <cell r="AP42">
            <v>31.28</v>
          </cell>
          <cell r="AQ42" t="str">
            <v>㎞</v>
          </cell>
          <cell r="AT42" t="str">
            <v>ステレオ有効面積</v>
          </cell>
          <cell r="AW42">
            <v>1.4810000000000001</v>
          </cell>
          <cell r="AX42" t="str">
            <v>k㎡</v>
          </cell>
        </row>
        <row r="43">
          <cell r="AM43" t="str">
            <v>諸元</v>
          </cell>
          <cell r="AN43" t="str">
            <v>撮影基地・撮影地間距離</v>
          </cell>
          <cell r="AP43">
            <v>24</v>
          </cell>
          <cell r="AQ43" t="str">
            <v>㎞</v>
          </cell>
          <cell r="AT43" t="str">
            <v>撮影高度      基準面高より</v>
          </cell>
          <cell r="AW43">
            <v>1500</v>
          </cell>
          <cell r="AX43" t="str">
            <v>ｍ</v>
          </cell>
        </row>
        <row r="44">
          <cell r="AN44" t="str">
            <v>撮影運航速度</v>
          </cell>
          <cell r="AP44">
            <v>180</v>
          </cell>
          <cell r="AQ44" t="str">
            <v>㎞</v>
          </cell>
          <cell r="AT44" t="str">
            <v>使用航空機</v>
          </cell>
          <cell r="AV44" t="str">
            <v>単発機</v>
          </cell>
        </row>
        <row r="45">
          <cell r="AN45" t="str">
            <v>　1/4,000 (160㎞)　1/8,000 (180㎞) 1/20,000 (200㎞)</v>
          </cell>
          <cell r="AT45" t="str">
            <v>撮影基地</v>
          </cell>
          <cell r="AV45" t="str">
            <v>調布空港</v>
          </cell>
        </row>
        <row r="46">
          <cell r="AN46" t="str">
            <v>①空輸時間</v>
          </cell>
        </row>
        <row r="47">
          <cell r="AN47" t="str">
            <v xml:space="preserve"> 撮影基地迄の往復直線距離（㎞）</v>
          </cell>
          <cell r="AP47" t="str">
            <v>÷基地空輸運航速度（250㎞/ｈ）＋0.5×２</v>
          </cell>
          <cell r="AT47" t="str">
            <v>空港基地の為計上せず</v>
          </cell>
        </row>
        <row r="48">
          <cell r="AM48" t="str">
            <v>総</v>
          </cell>
          <cell r="AN48" t="str">
            <v>②撮影基地、撮影地間往復時間</v>
          </cell>
        </row>
        <row r="49">
          <cell r="AN49" t="str">
            <v xml:space="preserve"> {1,000当りの上昇下降時間(h)×撮影高度（㎞）＋離着陸時間(h)}×撮影回数</v>
          </cell>
          <cell r="AS49" t="str">
            <v>＝（</v>
          </cell>
          <cell r="AT49" t="str">
            <v xml:space="preserve"> 0.14h  ×</v>
          </cell>
          <cell r="AU49">
            <v>1.5</v>
          </cell>
          <cell r="AV49" t="str">
            <v xml:space="preserve"> ＋  0.5h ）  ×</v>
          </cell>
          <cell r="AX49">
            <v>1</v>
          </cell>
          <cell r="AY49" t="str">
            <v>＝</v>
          </cell>
          <cell r="AZ49">
            <v>0.71</v>
          </cell>
        </row>
        <row r="50">
          <cell r="AM50" t="str">
            <v>運</v>
          </cell>
          <cell r="AO50" t="str">
            <v>②’</v>
          </cell>
          <cell r="BZ50" t="str">
            <v>{PANELOFF}</v>
          </cell>
        </row>
        <row r="51">
          <cell r="AN51" t="str">
            <v>③本撮影時間</v>
          </cell>
        </row>
        <row r="52">
          <cell r="AM52" t="str">
            <v>航</v>
          </cell>
          <cell r="AN52" t="str">
            <v xml:space="preserve"> 撮影コース延長（Km）÷撮影運航速度（Km/h）</v>
          </cell>
          <cell r="AS52" t="str">
            <v>＝</v>
          </cell>
          <cell r="AT52">
            <v>31.28</v>
          </cell>
          <cell r="AU52" t="str">
            <v>㎞÷</v>
          </cell>
          <cell r="AV52">
            <v>180</v>
          </cell>
          <cell r="AW52" t="str">
            <v xml:space="preserve">㎞/h </v>
          </cell>
          <cell r="AY52" t="str">
            <v>＝</v>
          </cell>
          <cell r="AZ52">
            <v>0.17</v>
          </cell>
        </row>
        <row r="53">
          <cell r="AN53" t="str">
            <v>④偏流測定時間</v>
          </cell>
        </row>
        <row r="54">
          <cell r="AM54" t="str">
            <v>時</v>
          </cell>
          <cell r="AN54" t="str">
            <v xml:space="preserve"> （１回当り0.3h）×撮影回数</v>
          </cell>
          <cell r="AS54" t="str">
            <v>＝</v>
          </cell>
          <cell r="AT54" t="str">
            <v>0.3h</v>
          </cell>
          <cell r="AU54" t="str">
            <v>×</v>
          </cell>
          <cell r="AV54">
            <v>1</v>
          </cell>
          <cell r="AY54" t="str">
            <v>＝</v>
          </cell>
          <cell r="AZ54">
            <v>0.3</v>
          </cell>
          <cell r="BZ54" t="str">
            <v>A 内訳書</v>
          </cell>
        </row>
        <row r="55">
          <cell r="AN55" t="str">
            <v xml:space="preserve">       ④'</v>
          </cell>
        </row>
        <row r="56">
          <cell r="AM56" t="str">
            <v>間</v>
          </cell>
          <cell r="AN56" t="str">
            <v>⑤コース進入時間</v>
          </cell>
        </row>
        <row r="57">
          <cell r="AN57" t="str">
            <v xml:space="preserve"> （１コース当り0.15h）×コース数</v>
          </cell>
          <cell r="AS57" t="str">
            <v>＝</v>
          </cell>
          <cell r="AT57" t="str">
            <v>0.15h</v>
          </cell>
          <cell r="AU57" t="str">
            <v>×</v>
          </cell>
          <cell r="AV57">
            <v>4</v>
          </cell>
          <cell r="AY57" t="str">
            <v>＝</v>
          </cell>
          <cell r="AZ57">
            <v>0.6</v>
          </cell>
        </row>
        <row r="59">
          <cell r="AM59" t="str">
            <v>合計</v>
          </cell>
          <cell r="AN59" t="str">
            <v xml:space="preserve">   ①＋2.3×②＋1.3×(③＋④＋⑤)</v>
          </cell>
          <cell r="AS59" t="str">
            <v>＝</v>
          </cell>
          <cell r="AT59">
            <v>1.63</v>
          </cell>
          <cell r="AU59" t="str">
            <v>＋</v>
          </cell>
          <cell r="AV59">
            <v>1.39</v>
          </cell>
          <cell r="AY59" t="str">
            <v>＝</v>
          </cell>
          <cell r="AZ59">
            <v>3.0199999999999996</v>
          </cell>
        </row>
        <row r="61">
          <cell r="AM61" t="str">
            <v>純撮影</v>
          </cell>
        </row>
        <row r="62">
          <cell r="AM62" t="str">
            <v>時間</v>
          </cell>
          <cell r="AN62" t="str">
            <v xml:space="preserve">   1.3×(③＋④＋⑤)</v>
          </cell>
          <cell r="AS62" t="str">
            <v>＝</v>
          </cell>
          <cell r="AZ62">
            <v>1.39</v>
          </cell>
        </row>
        <row r="63">
          <cell r="AM63" t="str">
            <v>滞留</v>
          </cell>
        </row>
        <row r="64">
          <cell r="AM64" t="str">
            <v>日数</v>
          </cell>
          <cell r="AN64" t="str">
            <v>撮影１日当たり滞留日数×撮影日数</v>
          </cell>
          <cell r="AS64" t="str">
            <v>＝</v>
          </cell>
          <cell r="AT64" t="str">
            <v>5日</v>
          </cell>
          <cell r="AU64" t="str">
            <v>×</v>
          </cell>
          <cell r="AV64">
            <v>1</v>
          </cell>
          <cell r="AY64" t="str">
            <v>＝</v>
          </cell>
          <cell r="AZ64">
            <v>5</v>
          </cell>
        </row>
        <row r="65">
          <cell r="AM65" t="str">
            <v>撮影</v>
          </cell>
          <cell r="AN65" t="str">
            <v xml:space="preserve">    (③＋⑤)÷4.5－②'－④'</v>
          </cell>
        </row>
        <row r="66">
          <cell r="AN66" t="str">
            <v>1.0未満については整数値切り上げ</v>
          </cell>
          <cell r="AS66" t="str">
            <v>＝</v>
          </cell>
          <cell r="AT66">
            <v>0.77</v>
          </cell>
          <cell r="AU66" t="str">
            <v>÷</v>
          </cell>
          <cell r="AV66">
            <v>3.7</v>
          </cell>
          <cell r="AW66" t="str">
            <v>＝</v>
          </cell>
          <cell r="AX66">
            <v>0.20810810810810809</v>
          </cell>
        </row>
        <row r="67">
          <cell r="AM67" t="str">
            <v>日数</v>
          </cell>
          <cell r="AN67" t="str">
            <v>1.0以上については小数１位まで</v>
          </cell>
          <cell r="AY67" t="str">
            <v>＝</v>
          </cell>
          <cell r="AZ67">
            <v>1</v>
          </cell>
        </row>
        <row r="68">
          <cell r="AM68" t="str">
            <v>撮影</v>
          </cell>
        </row>
        <row r="69">
          <cell r="AM69" t="str">
            <v>回数</v>
          </cell>
          <cell r="AN69" t="str">
            <v>撮影日数の整数値（端数切上げ）</v>
          </cell>
          <cell r="AS69" t="str">
            <v>＝</v>
          </cell>
          <cell r="AT69">
            <v>1</v>
          </cell>
          <cell r="AY69" t="str">
            <v>＝</v>
          </cell>
          <cell r="AZ69">
            <v>1</v>
          </cell>
        </row>
        <row r="77">
          <cell r="BZ77" t="str">
            <v>A 平成２年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tabSelected="1" view="pageBreakPreview" topLeftCell="A4" zoomScaleNormal="100" zoomScaleSheetLayoutView="100" workbookViewId="0">
      <selection activeCell="C8" sqref="C8"/>
    </sheetView>
  </sheetViews>
  <sheetFormatPr defaultColWidth="9" defaultRowHeight="13.2"/>
  <cols>
    <col min="1" max="1" width="3.44140625" style="1" bestFit="1" customWidth="1"/>
    <col min="2" max="2" width="23.33203125" style="1" customWidth="1"/>
    <col min="3" max="4" width="5.5546875" style="1" bestFit="1" customWidth="1"/>
    <col min="5" max="5" width="13.88671875" style="1" customWidth="1"/>
    <col min="6" max="6" width="13.88671875" style="1" bestFit="1" customWidth="1"/>
    <col min="7" max="11" width="13.88671875" style="1" customWidth="1"/>
    <col min="12" max="12" width="16.21875" style="1" customWidth="1"/>
    <col min="13" max="16384" width="9" style="1"/>
  </cols>
  <sheetData>
    <row r="1" spans="1:12" s="2" customFormat="1" ht="27.75" customHeight="1">
      <c r="B1" s="2" t="s">
        <v>9</v>
      </c>
    </row>
    <row r="2" spans="1:12" s="2" customFormat="1" ht="19.2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6.5" customHeight="1"/>
    <row r="4" spans="1:12" s="2" customFormat="1" ht="25.5" customHeight="1">
      <c r="B4" s="13" t="s">
        <v>10</v>
      </c>
      <c r="C4" s="14"/>
      <c r="D4" s="14"/>
      <c r="E4" s="14"/>
      <c r="F4" s="14"/>
      <c r="G4" s="14"/>
      <c r="H4" s="14"/>
      <c r="I4" s="14"/>
      <c r="J4" s="14"/>
      <c r="K4" s="14"/>
      <c r="L4" s="15"/>
    </row>
    <row r="5" spans="1:12" s="2" customFormat="1" ht="25.5" customHeight="1">
      <c r="B5" s="16" t="s">
        <v>0</v>
      </c>
      <c r="C5" s="18" t="s">
        <v>6</v>
      </c>
      <c r="D5" s="18" t="s">
        <v>1</v>
      </c>
      <c r="E5" s="21" t="s">
        <v>4</v>
      </c>
      <c r="F5" s="22"/>
      <c r="G5" s="22"/>
      <c r="H5" s="22"/>
      <c r="I5" s="22"/>
      <c r="J5" s="23"/>
      <c r="K5" s="24"/>
      <c r="L5" s="19" t="s">
        <v>5</v>
      </c>
    </row>
    <row r="6" spans="1:12" s="2" customFormat="1" ht="30.75" customHeight="1">
      <c r="B6" s="17"/>
      <c r="C6" s="17"/>
      <c r="D6" s="17"/>
      <c r="E6" s="4" t="s">
        <v>13</v>
      </c>
      <c r="F6" s="4" t="s">
        <v>14</v>
      </c>
      <c r="G6" s="4" t="s">
        <v>15</v>
      </c>
      <c r="H6" s="4" t="s">
        <v>16</v>
      </c>
      <c r="I6" s="4" t="s">
        <v>17</v>
      </c>
      <c r="J6" s="4" t="s">
        <v>18</v>
      </c>
      <c r="K6" s="4" t="s">
        <v>19</v>
      </c>
      <c r="L6" s="19"/>
    </row>
    <row r="7" spans="1:12" s="2" customFormat="1" ht="31.5" customHeight="1">
      <c r="A7" s="2">
        <v>1</v>
      </c>
      <c r="B7" s="5" t="s">
        <v>11</v>
      </c>
      <c r="C7" s="8">
        <v>1</v>
      </c>
      <c r="D7" s="8" t="s">
        <v>2</v>
      </c>
      <c r="E7" s="4"/>
      <c r="F7" s="4"/>
      <c r="G7" s="4"/>
      <c r="H7" s="4"/>
      <c r="I7" s="4"/>
      <c r="J7" s="4"/>
      <c r="K7" s="4"/>
      <c r="L7" s="6"/>
    </row>
    <row r="8" spans="1:12" s="2" customFormat="1" ht="31.5" customHeight="1">
      <c r="A8" s="2">
        <f>A7+1</f>
        <v>2</v>
      </c>
      <c r="B8" s="9" t="s">
        <v>12</v>
      </c>
      <c r="C8" s="8">
        <v>1</v>
      </c>
      <c r="D8" s="8" t="s">
        <v>2</v>
      </c>
      <c r="E8" s="6"/>
      <c r="F8" s="6"/>
      <c r="G8" s="6"/>
      <c r="H8" s="6"/>
      <c r="I8" s="6"/>
      <c r="J8" s="6"/>
      <c r="K8" s="6"/>
      <c r="L8" s="6"/>
    </row>
    <row r="9" spans="1:12" s="2" customFormat="1" ht="31.5" customHeight="1">
      <c r="A9" s="2">
        <f t="shared" ref="A9" si="0">A8+1</f>
        <v>3</v>
      </c>
      <c r="B9" s="5" t="s">
        <v>20</v>
      </c>
      <c r="C9" s="8">
        <v>1</v>
      </c>
      <c r="D9" s="8" t="s">
        <v>21</v>
      </c>
      <c r="E9" s="4"/>
      <c r="F9" s="4"/>
      <c r="G9" s="4"/>
      <c r="H9" s="4"/>
      <c r="I9" s="4"/>
      <c r="J9" s="4"/>
      <c r="K9" s="4"/>
      <c r="L9" s="6" t="s">
        <v>22</v>
      </c>
    </row>
    <row r="10" spans="1:12" s="2" customFormat="1" ht="31.5" customHeight="1">
      <c r="A10" s="2">
        <f>A9+1</f>
        <v>4</v>
      </c>
      <c r="B10" s="9" t="s">
        <v>23</v>
      </c>
      <c r="C10" s="8">
        <v>1</v>
      </c>
      <c r="D10" s="8" t="s">
        <v>2</v>
      </c>
      <c r="E10" s="8"/>
      <c r="F10" s="8"/>
      <c r="G10" s="8"/>
      <c r="H10" s="8"/>
      <c r="I10" s="8"/>
      <c r="J10" s="8"/>
      <c r="K10" s="8"/>
      <c r="L10" s="8"/>
    </row>
    <row r="11" spans="1:12" s="2" customFormat="1" ht="31.5" customHeight="1">
      <c r="A11" s="2">
        <f>A10+1</f>
        <v>5</v>
      </c>
      <c r="B11" s="5" t="s">
        <v>24</v>
      </c>
      <c r="C11" s="8">
        <v>1</v>
      </c>
      <c r="D11" s="8" t="s">
        <v>2</v>
      </c>
      <c r="E11" s="8"/>
      <c r="F11" s="8"/>
      <c r="G11" s="8"/>
      <c r="H11" s="8"/>
      <c r="I11" s="8"/>
      <c r="J11" s="8"/>
      <c r="K11" s="8"/>
      <c r="L11" s="6"/>
    </row>
    <row r="12" spans="1:12" s="7" customFormat="1" ht="27" customHeight="1">
      <c r="B12" s="20" t="s">
        <v>7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2" s="7" customFormat="1" ht="27.9" customHeight="1">
      <c r="B13" s="10" t="s">
        <v>8</v>
      </c>
      <c r="C13" s="10"/>
      <c r="D13" s="11"/>
      <c r="E13" s="11"/>
      <c r="F13" s="11"/>
      <c r="G13" s="11"/>
      <c r="H13" s="11"/>
      <c r="I13" s="11"/>
      <c r="J13" s="11"/>
      <c r="K13" s="11"/>
    </row>
    <row r="15" spans="1:12">
      <c r="B15" s="3"/>
      <c r="C15" s="3"/>
      <c r="D15" s="3"/>
    </row>
    <row r="16" spans="1:12">
      <c r="B16" s="3"/>
      <c r="C16" s="3"/>
      <c r="D16" s="3"/>
    </row>
  </sheetData>
  <mergeCells count="9">
    <mergeCell ref="B13:K13"/>
    <mergeCell ref="B2:L2"/>
    <mergeCell ref="B4:L4"/>
    <mergeCell ref="B5:B6"/>
    <mergeCell ref="C5:C6"/>
    <mergeCell ref="D5:D6"/>
    <mergeCell ref="L5:L6"/>
    <mergeCell ref="B12:K12"/>
    <mergeCell ref="E5:K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別紙－１（見積記載内容）</vt:lpstr>
      <vt:lpstr>'別紙－１（見積記載内容）'!Print_Area</vt:lpstr>
    </vt:vector>
  </TitlesOfParts>
  <Company>愛知用水総合事業部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第一調査設計課</dc:creator>
  <cp:lastModifiedBy>子川 直樹</cp:lastModifiedBy>
  <cp:lastPrinted>2026-05-19T01:18:36Z</cp:lastPrinted>
  <dcterms:created xsi:type="dcterms:W3CDTF">1997-07-29T02:17:18Z</dcterms:created>
  <dcterms:modified xsi:type="dcterms:W3CDTF">2026-05-19T01:19:00Z</dcterms:modified>
</cp:coreProperties>
</file>